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https://bhjgroup-my.sharepoint.com/personal/javier_polo_apc-europe_com/Documents/Documentos/Proyectos I+D/Artículos varios - bibliografia/Año 2022/Biosafety/ASFV &amp; Plasma paper/Vaccine paper/"/>
    </mc:Choice>
  </mc:AlternateContent>
  <xr:revisionPtr revIDLastSave="8" documentId="8_{A4A54132-8320-48B7-8406-FA7FC76822F3}" xr6:coauthVersionLast="47" xr6:coauthVersionMax="47" xr10:uidLastSave="{010D5A8E-7D4F-40CD-A8C9-E9D74E20C671}"/>
  <bookViews>
    <workbookView xWindow="28680" yWindow="-120" windowWidth="29040" windowHeight="15840" xr2:uid="{00000000-000D-0000-FFFF-FFFF00000000}"/>
  </bookViews>
  <sheets>
    <sheet name="IgG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7" l="1"/>
  <c r="I21" i="7"/>
  <c r="H21" i="7"/>
  <c r="G21" i="7"/>
  <c r="F21" i="7"/>
  <c r="E21" i="7"/>
  <c r="D21" i="7"/>
  <c r="C21" i="7"/>
  <c r="J20" i="7"/>
  <c r="I20" i="7"/>
  <c r="H20" i="7"/>
  <c r="G20" i="7"/>
  <c r="F20" i="7"/>
  <c r="E20" i="7"/>
  <c r="D20" i="7"/>
  <c r="C20" i="7"/>
</calcChain>
</file>

<file path=xl/sharedStrings.xml><?xml version="1.0" encoding="utf-8"?>
<sst xmlns="http://schemas.openxmlformats.org/spreadsheetml/2006/main" count="51" uniqueCount="38">
  <si>
    <t>Treatment</t>
  </si>
  <si>
    <t>SDPP</t>
  </si>
  <si>
    <t>Died. Prolapse</t>
  </si>
  <si>
    <t>Animal Id</t>
  </si>
  <si>
    <t>Died. Acute meningitis</t>
  </si>
  <si>
    <t>0dpv</t>
  </si>
  <si>
    <t>7dpv</t>
  </si>
  <si>
    <t>14dpv</t>
  </si>
  <si>
    <t>19dpv</t>
  </si>
  <si>
    <t>Means SDPP IgG</t>
  </si>
  <si>
    <t>Died. Balance groups</t>
  </si>
  <si>
    <t>25 dpv</t>
  </si>
  <si>
    <t>28dpv</t>
  </si>
  <si>
    <t>35 dpv</t>
  </si>
  <si>
    <t>41dpv</t>
  </si>
  <si>
    <t>P value</t>
  </si>
  <si>
    <t>CONVENTIONAL</t>
  </si>
  <si>
    <t>4dpe</t>
  </si>
  <si>
    <t>7dpe</t>
  </si>
  <si>
    <t>14dpe</t>
  </si>
  <si>
    <t>210dpe</t>
  </si>
  <si>
    <t>Means CONVENTIONAL IgG</t>
  </si>
  <si>
    <r>
      <t>Table S4:</t>
    </r>
    <r>
      <rPr>
        <sz val="16"/>
        <color theme="1"/>
        <rFont val="Calibri"/>
        <family val="2"/>
        <scheme val="minor"/>
      </rPr>
      <t xml:space="preserve"> Individual IgG values (OD) on serum by day</t>
    </r>
  </si>
  <si>
    <t>SDPP1</t>
  </si>
  <si>
    <t>SDPP2</t>
  </si>
  <si>
    <t>SDPP3</t>
  </si>
  <si>
    <t>SDPP4</t>
  </si>
  <si>
    <t>SDPP5</t>
  </si>
  <si>
    <t>SDPP6</t>
  </si>
  <si>
    <t>SDPP7</t>
  </si>
  <si>
    <t>C1</t>
  </si>
  <si>
    <t>C2</t>
  </si>
  <si>
    <t>C3</t>
  </si>
  <si>
    <t>C4</t>
  </si>
  <si>
    <t>C5</t>
  </si>
  <si>
    <t>C6</t>
  </si>
  <si>
    <t>C7</t>
  </si>
  <si>
    <t>SDPP8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</si>
</sst>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/>
      <top style="medium">
        <color indexed="64"/>
      </top>
      <bottom/>
      <diagonal/>
    </border>
    <border>
      <left style="thick">
        <color auto="1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/>
      <right style="thin">
        <color indexed="64"/>
      </right>
      <top style="thick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5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164" fontId="0" fillId="0" borderId="0" xfId="0" applyNumberFormat="1"/>
    <xf numFmtId="0" fontId="1" fillId="0" borderId="7" xfId="0" applyFont="1" applyBorder="1"/>
    <xf numFmtId="164" fontId="0" fillId="0" borderId="8" xfId="0" applyNumberFormat="1" applyBorder="1"/>
    <xf numFmtId="164" fontId="1" fillId="0" borderId="11" xfId="0" applyNumberFormat="1" applyFont="1" applyBorder="1"/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9" xfId="0" applyBorder="1"/>
    <xf numFmtId="0" fontId="0" fillId="0" borderId="4" xfId="0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0" fontId="0" fillId="0" borderId="15" xfId="0" applyBorder="1" applyAlignment="1">
      <alignment horizontal="center"/>
    </xf>
    <xf numFmtId="0" fontId="2" fillId="0" borderId="4" xfId="0" applyFont="1" applyBorder="1" applyAlignment="1">
      <alignment vertical="center"/>
    </xf>
    <xf numFmtId="0" fontId="0" fillId="0" borderId="16" xfId="0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" xfId="0" applyBorder="1" applyAlignment="1">
      <alignment horizontal="right"/>
    </xf>
  </cellXfs>
  <cellStyles count="2">
    <cellStyle name="Normal" xfId="0" builtinId="0"/>
    <cellStyle name="Normal 2" xfId="1" xr:uid="{02754A21-65DE-47B7-AA9E-D12BEEF417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50BCB-7C90-4C0B-92C8-A0718673370C}">
  <dimension ref="A1:AB26"/>
  <sheetViews>
    <sheetView tabSelected="1" workbookViewId="0">
      <selection activeCell="B22" sqref="B22"/>
    </sheetView>
  </sheetViews>
  <sheetFormatPr baseColWidth="10" defaultRowHeight="15" x14ac:dyDescent="0.25"/>
  <cols>
    <col min="1" max="1" width="16.85546875" customWidth="1"/>
    <col min="2" max="2" width="11.42578125" style="3"/>
    <col min="10" max="10" width="17.42578125" customWidth="1"/>
  </cols>
  <sheetData>
    <row r="1" spans="1:28" ht="33" customHeight="1" thickTop="1" x14ac:dyDescent="0.25">
      <c r="A1" s="27" t="s">
        <v>22</v>
      </c>
      <c r="B1" s="10"/>
      <c r="C1" s="7"/>
      <c r="D1" s="7"/>
      <c r="E1" s="7"/>
      <c r="F1" s="7"/>
      <c r="G1" s="7"/>
      <c r="H1" s="7"/>
      <c r="I1" s="7"/>
      <c r="J1" s="8"/>
    </row>
    <row r="2" spans="1:28" x14ac:dyDescent="0.25">
      <c r="A2" s="14" t="s">
        <v>0</v>
      </c>
      <c r="B2" s="2" t="s">
        <v>3</v>
      </c>
      <c r="C2" s="2" t="s">
        <v>5</v>
      </c>
      <c r="D2" s="2" t="s">
        <v>6</v>
      </c>
      <c r="E2" s="2" t="s">
        <v>7</v>
      </c>
      <c r="F2" s="2" t="s">
        <v>8</v>
      </c>
      <c r="G2" s="2" t="s">
        <v>11</v>
      </c>
      <c r="H2" s="2" t="s">
        <v>12</v>
      </c>
      <c r="I2" s="2" t="s">
        <v>13</v>
      </c>
      <c r="J2" s="17" t="s">
        <v>14</v>
      </c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8" ht="15.75" thickBot="1" x14ac:dyDescent="0.3">
      <c r="A3" s="12"/>
      <c r="B3" s="6"/>
      <c r="C3" s="6"/>
      <c r="D3" s="6"/>
      <c r="E3" s="6"/>
      <c r="F3" s="6"/>
      <c r="G3" s="18" t="s">
        <v>17</v>
      </c>
      <c r="H3" s="18" t="s">
        <v>18</v>
      </c>
      <c r="I3" s="18" t="s">
        <v>19</v>
      </c>
      <c r="J3" s="19" t="s">
        <v>20</v>
      </c>
      <c r="AA3" s="13"/>
    </row>
    <row r="4" spans="1:28" x14ac:dyDescent="0.25">
      <c r="A4" s="11" t="s">
        <v>16</v>
      </c>
      <c r="B4" s="5" t="s">
        <v>30</v>
      </c>
      <c r="C4" s="13">
        <v>1.3499999999999998E-2</v>
      </c>
      <c r="D4" s="13">
        <v>1.4999999999999999E-2</v>
      </c>
      <c r="E4" s="13">
        <v>0.62150000000000005</v>
      </c>
      <c r="F4" s="13">
        <v>0.88650000000000007</v>
      </c>
      <c r="G4" s="13">
        <v>1.0085</v>
      </c>
      <c r="H4" s="13">
        <v>1.0235000000000001</v>
      </c>
      <c r="I4" s="13">
        <v>1.0089999999999999</v>
      </c>
      <c r="J4" s="15">
        <v>1.2370000000000001</v>
      </c>
      <c r="AA4" s="13"/>
      <c r="AB4" s="13"/>
    </row>
    <row r="5" spans="1:28" x14ac:dyDescent="0.25">
      <c r="A5" s="9" t="s">
        <v>16</v>
      </c>
      <c r="B5" s="4" t="s">
        <v>31</v>
      </c>
      <c r="C5" s="13">
        <v>1.7500000000000002E-2</v>
      </c>
      <c r="D5" s="13">
        <v>4.7500000000000001E-2</v>
      </c>
      <c r="E5" s="13">
        <v>0.8</v>
      </c>
      <c r="F5" s="13">
        <v>1.0649999999999999</v>
      </c>
      <c r="G5" s="13">
        <v>1.373</v>
      </c>
      <c r="H5" s="13">
        <v>1.3414999999999999</v>
      </c>
      <c r="I5" s="13">
        <v>1.4205000000000001</v>
      </c>
      <c r="J5" s="15">
        <v>1.4924999999999999</v>
      </c>
      <c r="AA5" s="13"/>
      <c r="AB5" s="13"/>
    </row>
    <row r="6" spans="1:28" x14ac:dyDescent="0.25">
      <c r="A6" s="9" t="s">
        <v>16</v>
      </c>
      <c r="B6" s="4" t="s">
        <v>32</v>
      </c>
      <c r="C6" s="13">
        <v>1.4000000000000005E-2</v>
      </c>
      <c r="D6" s="13">
        <v>9.4999999999999998E-3</v>
      </c>
      <c r="E6" s="13">
        <v>0.40849999999999997</v>
      </c>
      <c r="F6" s="13">
        <v>0.60850000000000004</v>
      </c>
      <c r="G6" s="13">
        <v>0.54100000000000004</v>
      </c>
      <c r="H6" s="13">
        <v>0.50600000000000001</v>
      </c>
      <c r="I6" s="13">
        <v>0.6875</v>
      </c>
      <c r="J6" s="15">
        <v>1.5605000000000002</v>
      </c>
      <c r="AA6" s="13"/>
      <c r="AB6" s="13"/>
    </row>
    <row r="7" spans="1:28" x14ac:dyDescent="0.25">
      <c r="A7" s="9" t="s">
        <v>16</v>
      </c>
      <c r="B7" s="4" t="s">
        <v>33</v>
      </c>
      <c r="C7" s="13">
        <v>1.8000000000000002E-2</v>
      </c>
      <c r="D7" s="13">
        <v>3.4000000000000002E-2</v>
      </c>
      <c r="E7" s="13">
        <v>0.55349999999999999</v>
      </c>
      <c r="F7" s="13">
        <v>0.90600000000000003</v>
      </c>
      <c r="G7" s="13">
        <v>1.0555000000000001</v>
      </c>
      <c r="H7" s="13">
        <v>1.1074999999999999</v>
      </c>
      <c r="I7" s="13">
        <v>1.3439999999999999</v>
      </c>
      <c r="J7" s="15">
        <v>1.6819999999999999</v>
      </c>
      <c r="AA7" s="13"/>
      <c r="AB7" s="13"/>
    </row>
    <row r="8" spans="1:28" x14ac:dyDescent="0.25">
      <c r="A8" s="9" t="s">
        <v>16</v>
      </c>
      <c r="B8" s="4" t="s">
        <v>34</v>
      </c>
      <c r="C8" s="13">
        <v>1.8000000000000002E-2</v>
      </c>
      <c r="D8" s="13">
        <v>1.6E-2</v>
      </c>
      <c r="E8" s="13">
        <v>0.4325</v>
      </c>
      <c r="F8" s="13">
        <v>0.91750000000000009</v>
      </c>
      <c r="G8" s="13">
        <v>1.0804999999999998</v>
      </c>
      <c r="H8" s="13">
        <v>1.1359999999999999</v>
      </c>
      <c r="I8" s="13">
        <v>1.1320000000000001</v>
      </c>
      <c r="J8" s="15">
        <v>1.1970000000000001</v>
      </c>
      <c r="AA8" s="13"/>
      <c r="AB8" s="13"/>
    </row>
    <row r="9" spans="1:28" x14ac:dyDescent="0.25">
      <c r="A9" s="9" t="s">
        <v>16</v>
      </c>
      <c r="B9" s="4" t="s">
        <v>35</v>
      </c>
      <c r="C9" s="13">
        <v>2.0999999999999991E-2</v>
      </c>
      <c r="D9" s="13">
        <v>1.8500000000000003E-2</v>
      </c>
      <c r="E9" s="13">
        <v>0.29899999999999999</v>
      </c>
      <c r="F9" s="13">
        <v>0.5495000000000001</v>
      </c>
      <c r="G9" s="13">
        <v>0.49199999999999999</v>
      </c>
      <c r="H9" s="13">
        <v>0.49299999999999999</v>
      </c>
      <c r="I9" s="13" t="s">
        <v>4</v>
      </c>
      <c r="J9" s="15"/>
      <c r="AA9" s="13"/>
      <c r="AB9" s="13"/>
    </row>
    <row r="10" spans="1:28" ht="15.75" thickBot="1" x14ac:dyDescent="0.3">
      <c r="A10" s="9" t="s">
        <v>16</v>
      </c>
      <c r="B10" s="4" t="s">
        <v>36</v>
      </c>
      <c r="C10" s="13">
        <v>2.5000000000000001E-2</v>
      </c>
      <c r="D10" s="13">
        <v>0.11650000000000002</v>
      </c>
      <c r="E10" s="13">
        <v>1.0605</v>
      </c>
      <c r="F10" s="13">
        <v>1.26</v>
      </c>
      <c r="G10" s="13">
        <v>1.3650000000000002</v>
      </c>
      <c r="H10" s="13">
        <v>1.3679999999999999</v>
      </c>
      <c r="I10" s="13">
        <v>1.4449999999999998</v>
      </c>
      <c r="J10" s="15">
        <v>1.4224999999999999</v>
      </c>
      <c r="AA10" s="13"/>
      <c r="AB10" s="13"/>
    </row>
    <row r="11" spans="1:28" ht="15.75" thickTop="1" x14ac:dyDescent="0.25">
      <c r="A11" s="21" t="s">
        <v>1</v>
      </c>
      <c r="B11" s="28" t="s">
        <v>23</v>
      </c>
      <c r="C11" s="22">
        <v>1.7000000000000001E-2</v>
      </c>
      <c r="D11" s="22">
        <v>6.6500000000000004E-2</v>
      </c>
      <c r="E11" s="22">
        <v>0.69650000000000012</v>
      </c>
      <c r="F11" s="22">
        <v>0.86050000000000004</v>
      </c>
      <c r="G11" s="22">
        <v>1.3075000000000001</v>
      </c>
      <c r="H11" s="22">
        <v>1.204</v>
      </c>
      <c r="I11" s="22">
        <v>1.4900000000000002</v>
      </c>
      <c r="J11" s="23" t="s">
        <v>2</v>
      </c>
    </row>
    <row r="12" spans="1:28" x14ac:dyDescent="0.25">
      <c r="A12" s="9" t="s">
        <v>1</v>
      </c>
      <c r="B12" s="4" t="s">
        <v>24</v>
      </c>
      <c r="C12" s="13">
        <v>1.7500000000000002E-2</v>
      </c>
      <c r="D12" s="13">
        <v>2.8499999999999998E-2</v>
      </c>
      <c r="E12" s="13">
        <v>0.63800000000000001</v>
      </c>
      <c r="F12" s="13">
        <v>0.85850000000000004</v>
      </c>
      <c r="G12" s="13">
        <v>0.82850000000000001</v>
      </c>
      <c r="H12" s="13">
        <v>0.82600000000000007</v>
      </c>
      <c r="I12" s="13">
        <v>1.1505000000000001</v>
      </c>
      <c r="J12" s="15">
        <v>1.0805</v>
      </c>
    </row>
    <row r="13" spans="1:28" x14ac:dyDescent="0.25">
      <c r="A13" s="9" t="s">
        <v>1</v>
      </c>
      <c r="B13" s="4" t="s">
        <v>25</v>
      </c>
      <c r="C13" s="13">
        <v>1.1500000000000003E-2</v>
      </c>
      <c r="D13" s="13">
        <v>1.7500000000000002E-2</v>
      </c>
      <c r="E13" s="13">
        <v>0.27600000000000002</v>
      </c>
      <c r="F13" s="13">
        <v>0.314</v>
      </c>
      <c r="G13" s="13">
        <v>0.35099999999999998</v>
      </c>
      <c r="H13" s="13">
        <v>0.23399999999999999</v>
      </c>
      <c r="I13" s="13">
        <v>0.22249999999999998</v>
      </c>
      <c r="J13" s="15">
        <v>0.20050000000000001</v>
      </c>
    </row>
    <row r="14" spans="1:28" x14ac:dyDescent="0.25">
      <c r="A14" s="9" t="s">
        <v>1</v>
      </c>
      <c r="B14" s="4" t="s">
        <v>26</v>
      </c>
      <c r="C14" s="13">
        <v>1.9500000000000003E-2</v>
      </c>
      <c r="D14" s="13">
        <v>2.5000000000000008E-2</v>
      </c>
      <c r="E14" s="13">
        <v>0.36199999999999999</v>
      </c>
      <c r="F14" s="13">
        <v>0.96</v>
      </c>
      <c r="G14" s="13">
        <v>1.1665000000000001</v>
      </c>
      <c r="H14" s="13">
        <v>1.2650000000000001</v>
      </c>
      <c r="I14" s="13">
        <v>1.3325</v>
      </c>
      <c r="J14" s="15">
        <v>1.417</v>
      </c>
    </row>
    <row r="15" spans="1:28" x14ac:dyDescent="0.25">
      <c r="A15" s="9" t="s">
        <v>1</v>
      </c>
      <c r="B15" s="4" t="s">
        <v>27</v>
      </c>
      <c r="C15" s="13">
        <v>0.16899999999999998</v>
      </c>
      <c r="D15" s="13">
        <v>4.7500000000000001E-2</v>
      </c>
      <c r="E15" s="13">
        <v>0.33450000000000002</v>
      </c>
      <c r="F15" s="13">
        <v>0.51550000000000007</v>
      </c>
      <c r="G15" s="13">
        <v>0.89549999999999996</v>
      </c>
      <c r="H15" s="13">
        <v>0.84450000000000003</v>
      </c>
      <c r="I15" s="13">
        <v>0.89550000000000018</v>
      </c>
      <c r="J15" s="15">
        <v>0.81</v>
      </c>
    </row>
    <row r="16" spans="1:28" x14ac:dyDescent="0.25">
      <c r="A16" s="9" t="s">
        <v>1</v>
      </c>
      <c r="B16" s="4" t="s">
        <v>28</v>
      </c>
      <c r="C16" s="13">
        <v>1.2499999999999997E-2</v>
      </c>
      <c r="D16" s="13">
        <v>2.2000000000000006E-2</v>
      </c>
      <c r="E16" s="13">
        <v>0.49299999999999999</v>
      </c>
      <c r="F16" s="13">
        <v>0.80900000000000005</v>
      </c>
      <c r="G16" s="13">
        <v>1.1469999999999998</v>
      </c>
      <c r="H16" s="13">
        <v>1.2730000000000001</v>
      </c>
      <c r="I16" s="13">
        <v>1.2134999999999998</v>
      </c>
      <c r="J16" s="15">
        <v>1.3165</v>
      </c>
    </row>
    <row r="17" spans="1:10" x14ac:dyDescent="0.25">
      <c r="A17" s="9" t="s">
        <v>1</v>
      </c>
      <c r="B17" s="4" t="s">
        <v>29</v>
      </c>
      <c r="C17" s="13">
        <v>4.5000000000000023E-3</v>
      </c>
      <c r="D17" s="13">
        <v>3.9000000000000007E-2</v>
      </c>
      <c r="E17" s="13">
        <v>0.6915</v>
      </c>
      <c r="F17" s="13">
        <v>0.91050000000000009</v>
      </c>
      <c r="G17" s="13">
        <v>0.998</v>
      </c>
      <c r="H17" s="13">
        <v>1.0825</v>
      </c>
      <c r="I17" s="13">
        <v>1.093</v>
      </c>
      <c r="J17" s="15">
        <v>1.0095000000000001</v>
      </c>
    </row>
    <row r="18" spans="1:10" ht="15.75" thickBot="1" x14ac:dyDescent="0.3">
      <c r="A18" s="20" t="s">
        <v>1</v>
      </c>
      <c r="B18" s="26" t="s">
        <v>37</v>
      </c>
      <c r="C18" s="24">
        <v>2.8500000000000011E-2</v>
      </c>
      <c r="D18" s="24">
        <v>3.5500000000000004E-2</v>
      </c>
      <c r="E18" s="24">
        <v>0.50750000000000006</v>
      </c>
      <c r="F18" s="24">
        <v>0.98450000000000004</v>
      </c>
      <c r="G18" s="24" t="s">
        <v>10</v>
      </c>
      <c r="H18" s="24"/>
      <c r="I18" s="24"/>
      <c r="J18" s="25"/>
    </row>
    <row r="19" spans="1:10" ht="15.75" thickTop="1" x14ac:dyDescent="0.25">
      <c r="A19" s="21"/>
      <c r="B19" s="28"/>
      <c r="J19" s="8"/>
    </row>
    <row r="20" spans="1:10" x14ac:dyDescent="0.25">
      <c r="A20" s="29" t="s">
        <v>21</v>
      </c>
      <c r="B20" s="30"/>
      <c r="C20" s="13">
        <f t="shared" ref="C20:J20" si="0">AVERAGE(C4:C10)</f>
        <v>1.8142857142857145E-2</v>
      </c>
      <c r="D20" s="13">
        <f t="shared" si="0"/>
        <v>3.6714285714285713E-2</v>
      </c>
      <c r="E20" s="13">
        <f t="shared" si="0"/>
        <v>0.59650000000000003</v>
      </c>
      <c r="F20" s="13">
        <f t="shared" si="0"/>
        <v>0.88471428571428579</v>
      </c>
      <c r="G20" s="13">
        <f t="shared" si="0"/>
        <v>0.98792857142857138</v>
      </c>
      <c r="H20" s="13">
        <f t="shared" si="0"/>
        <v>0.99650000000000005</v>
      </c>
      <c r="I20" s="13">
        <f t="shared" si="0"/>
        <v>1.173</v>
      </c>
      <c r="J20" s="15">
        <f t="shared" si="0"/>
        <v>1.4319166666666667</v>
      </c>
    </row>
    <row r="21" spans="1:10" x14ac:dyDescent="0.25">
      <c r="A21" s="29" t="s">
        <v>9</v>
      </c>
      <c r="B21" s="30"/>
      <c r="C21" s="13">
        <f t="shared" ref="C21:J21" si="1">AVERAGE(C11:C18)</f>
        <v>3.5000000000000003E-2</v>
      </c>
      <c r="D21" s="13">
        <f t="shared" si="1"/>
        <v>3.5187500000000003E-2</v>
      </c>
      <c r="E21" s="13">
        <f t="shared" si="1"/>
        <v>0.49987500000000007</v>
      </c>
      <c r="F21" s="13">
        <f t="shared" si="1"/>
        <v>0.77656249999999993</v>
      </c>
      <c r="G21" s="13">
        <f t="shared" si="1"/>
        <v>0.95628571428571429</v>
      </c>
      <c r="H21" s="13">
        <f t="shared" si="1"/>
        <v>0.96128571428571419</v>
      </c>
      <c r="I21" s="13">
        <f t="shared" si="1"/>
        <v>1.0567857142857144</v>
      </c>
      <c r="J21" s="15">
        <f t="shared" si="1"/>
        <v>0.97233333333333338</v>
      </c>
    </row>
    <row r="22" spans="1:10" ht="15.75" thickBot="1" x14ac:dyDescent="0.3">
      <c r="A22" s="20"/>
      <c r="B22" s="26" t="s">
        <v>15</v>
      </c>
      <c r="C22" s="24">
        <v>0.42430000000000001</v>
      </c>
      <c r="D22" s="24">
        <v>0.91959999999999997</v>
      </c>
      <c r="E22" s="24">
        <v>0.40060000000000001</v>
      </c>
      <c r="F22" s="24">
        <v>0.4017</v>
      </c>
      <c r="G22" s="24">
        <v>0.86280000000000001</v>
      </c>
      <c r="H22" s="24">
        <v>0.8599</v>
      </c>
      <c r="I22" s="24">
        <v>0.57709999999999995</v>
      </c>
      <c r="J22" s="16">
        <v>3.9199999999999999E-2</v>
      </c>
    </row>
    <row r="23" spans="1:10" ht="15.75" thickTop="1" x14ac:dyDescent="0.25">
      <c r="C23" s="13"/>
      <c r="D23" s="13"/>
      <c r="E23" s="13"/>
      <c r="F23" s="13"/>
      <c r="G23" s="13"/>
      <c r="H23" s="13"/>
      <c r="I23" s="13"/>
      <c r="J23" s="13"/>
    </row>
    <row r="24" spans="1:10" x14ac:dyDescent="0.25">
      <c r="C24" s="13"/>
      <c r="D24" s="13"/>
      <c r="E24" s="13"/>
      <c r="F24" s="13"/>
      <c r="G24" s="13"/>
      <c r="H24" s="13"/>
      <c r="I24" s="13"/>
      <c r="J24" s="13"/>
    </row>
    <row r="25" spans="1:10" x14ac:dyDescent="0.25">
      <c r="J25" s="13"/>
    </row>
    <row r="26" spans="1:10" x14ac:dyDescent="0.25">
      <c r="J26" s="13"/>
    </row>
  </sheetData>
  <mergeCells count="2">
    <mergeCell ref="A21:B21"/>
    <mergeCell ref="A20:B2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37066619D786449AA61D983BBB82BBB" ma:contentTypeVersion="14" ma:contentTypeDescription="Crear nuevo documento." ma:contentTypeScope="" ma:versionID="e65b67abd0fe3750643d4824946a21a8">
  <xsd:schema xmlns:xsd="http://www.w3.org/2001/XMLSchema" xmlns:xs="http://www.w3.org/2001/XMLSchema" xmlns:p="http://schemas.microsoft.com/office/2006/metadata/properties" xmlns:ns3="b5d9f391-4f72-47d5-a8ea-d12fd74eaa80" xmlns:ns4="00bcf276-0906-48d4-b42a-5c125f327319" targetNamespace="http://schemas.microsoft.com/office/2006/metadata/properties" ma:root="true" ma:fieldsID="826c713ef8f5dd03dc95f5aa8a4c1044" ns3:_="" ns4:_="">
    <xsd:import namespace="b5d9f391-4f72-47d5-a8ea-d12fd74eaa80"/>
    <xsd:import namespace="00bcf276-0906-48d4-b42a-5c125f3273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d9f391-4f72-47d5-a8ea-d12fd74eaa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bcf276-0906-48d4-b42a-5c125f32731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178701-7143-4073-95B3-4A2AF09CF9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d9f391-4f72-47d5-a8ea-d12fd74eaa80"/>
    <ds:schemaRef ds:uri="00bcf276-0906-48d4-b42a-5c125f3273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6D609B-D878-4436-B80E-0F722F01D2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3F06C8-0D8F-4D37-815D-360EBEC7753C}">
  <ds:schemaRefs>
    <ds:schemaRef ds:uri="http://schemas.microsoft.com/office/2006/metadata/properties"/>
    <ds:schemaRef ds:uri="00bcf276-0906-48d4-b42a-5c125f32731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5d9f391-4f72-47d5-a8ea-d12fd74eaa80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IgG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Pujols, Joan</dc:creator>
  <cp:lastModifiedBy>Javier Polo</cp:lastModifiedBy>
  <cp:lastPrinted>2023-01-18T07:03:34Z</cp:lastPrinted>
  <dcterms:created xsi:type="dcterms:W3CDTF">2021-10-22T09:47:36Z</dcterms:created>
  <dcterms:modified xsi:type="dcterms:W3CDTF">2023-01-24T09:22:56Z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0x010100137066619D786449AA61D983BBB82BBB</vt:lpwstr>
  </property>
</Properties>
</file>